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4.2 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9 Labour Force &amp; Employment.xls
Worksheets:
Section 9.3
</t>
      </text>
    </comment>
  </commentList>
</comments>
</file>

<file path=xl/sharedStrings.xml><?xml version="1.0" encoding="utf-8"?>
<sst xmlns="http://schemas.openxmlformats.org/spreadsheetml/2006/main" count="62" uniqueCount="19">
  <si>
    <r>
      <rPr/>
      <t>Table 4.2: Total Employed Persons by Level of Education and Area,</t>
    </r>
    <r>
      <rPr>
        <rFont val="Calibri Light"/>
        <b/>
        <color rgb="FF000000"/>
        <sz val="12.0"/>
      </rPr>
      <t xml:space="preserve"> (2011-2015)</t>
    </r>
  </si>
  <si>
    <t>(Number)</t>
  </si>
  <si>
    <t>Level of Education</t>
  </si>
  <si>
    <t xml:space="preserve">Urban </t>
  </si>
  <si>
    <t>Rural</t>
  </si>
  <si>
    <t>Total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</si>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</sst>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</font>
    <font>
      <b/>
      <sz val="12.0"/>
      <color rgb="FF000000"/>
      <name val="Calibri"/>
    </font>
    <font>
      <sz val="12.0"/>
      <color rgb="FFFF0000"/>
      <name val="Calibri"/>
    </font>
    <font/>
    <font>
      <sz val="12.0"/>
      <color rgb="FF000000"/>
      <name val="Calibri"/>
    </font>
    <font>
      <sz val="11.0"/>
      <name val="Calibri"/>
    </font>
  </fonts>
  <fills count="2">
    <fill>
      <patternFill patternType="none"/>
    </fill>
    <fill>
      <patternFill patternType="lightGray"/>
    </fill>
  </fills>
  <borders count="14">
    <border/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0" numFmtId="0" xfId="0" applyAlignment="1" applyFont="1">
      <alignment shrinkToFit="0" vertical="center" wrapText="0"/>
    </xf>
    <xf borderId="0" fillId="0" fontId="0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 shrinkToFit="0" vertical="center" wrapText="0"/>
    </xf>
    <xf borderId="4" fillId="0" fontId="1" numFmtId="0" xfId="0" applyAlignment="1" applyBorder="1" applyFont="1">
      <alignment horizontal="right" shrinkToFit="0" vertical="center" wrapText="0"/>
    </xf>
    <xf borderId="7" fillId="0" fontId="4" numFmtId="0" xfId="0" applyAlignment="1" applyBorder="1" applyFont="1">
      <alignment shrinkToFit="0" vertical="center" wrapText="1"/>
    </xf>
    <xf borderId="1" fillId="0" fontId="4" numFmtId="164" xfId="0" applyAlignment="1" applyBorder="1" applyFont="1" applyNumberFormat="1">
      <alignment horizontal="right" shrinkToFit="0" vertical="bottom" wrapText="0"/>
    </xf>
    <xf borderId="8" fillId="0" fontId="4" numFmtId="164" xfId="0" applyAlignment="1" applyBorder="1" applyFont="1" applyNumberFormat="1">
      <alignment horizontal="right" shrinkToFit="0" vertical="bottom" wrapText="0"/>
    </xf>
    <xf borderId="9" fillId="0" fontId="4" numFmtId="164" xfId="0" applyAlignment="1" applyBorder="1" applyFont="1" applyNumberFormat="1">
      <alignment horizontal="righ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10" fillId="0" fontId="4" numFmtId="164" xfId="0" applyAlignment="1" applyBorder="1" applyFont="1" applyNumberFormat="1">
      <alignment horizontal="right" shrinkToFit="0" vertical="bottom" wrapText="0"/>
    </xf>
    <xf borderId="9" fillId="0" fontId="0" numFmtId="164" xfId="0" applyAlignment="1" applyBorder="1" applyFont="1" applyNumberFormat="1">
      <alignment shrinkToFit="0" vertical="center" wrapText="0"/>
    </xf>
    <xf borderId="11" fillId="0" fontId="4" numFmtId="0" xfId="0" applyAlignment="1" applyBorder="1" applyFont="1">
      <alignment shrinkToFit="0" vertical="center" wrapText="1"/>
    </xf>
    <xf borderId="12" fillId="0" fontId="4" numFmtId="164" xfId="0" applyAlignment="1" applyBorder="1" applyFont="1" applyNumberFormat="1">
      <alignment horizontal="right" shrinkToFit="0" vertical="bottom" wrapText="0"/>
    </xf>
    <xf borderId="10" fillId="0" fontId="0" numFmtId="164" xfId="0" applyAlignment="1" applyBorder="1" applyFont="1" applyNumberFormat="1">
      <alignment shrinkToFit="0" vertical="center" wrapText="0"/>
    </xf>
    <xf borderId="13" fillId="0" fontId="4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shrinkToFit="0" vertical="center" wrapText="1"/>
    </xf>
    <xf borderId="2" fillId="0" fontId="4" numFmtId="164" xfId="0" applyAlignment="1" applyBorder="1" applyFont="1" applyNumberFormat="1">
      <alignment horizontal="right" shrinkToFit="0" vertical="bottom" wrapText="0"/>
    </xf>
    <xf borderId="3" fillId="0" fontId="4" numFmtId="164" xfId="0" applyAlignment="1" applyBorder="1" applyFont="1" applyNumberFormat="1">
      <alignment horizontal="right" shrinkToFit="0" vertical="bottom" wrapText="0"/>
    </xf>
    <xf borderId="4" fillId="0" fontId="4" numFmtId="16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31.43"/>
    <col customWidth="1" min="2" max="6" width="10.86"/>
    <col customWidth="1" min="7" max="26" width="8.86"/>
  </cols>
  <sheetData>
    <row r="1" ht="21.7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</v>
      </c>
      <c r="Q2" s="3"/>
      <c r="R2" s="3"/>
      <c r="S2" s="3"/>
      <c r="T2" s="3"/>
      <c r="U2" s="3"/>
      <c r="V2" s="3"/>
      <c r="W2" s="3"/>
      <c r="X2" s="3"/>
      <c r="Y2" s="3"/>
      <c r="Z2" s="3"/>
    </row>
    <row r="3" ht="27.75" customHeight="1">
      <c r="A3" s="5" t="s">
        <v>2</v>
      </c>
      <c r="B3" s="6">
        <v>2011.0</v>
      </c>
      <c r="C3" s="7"/>
      <c r="D3" s="8"/>
      <c r="E3" s="6">
        <v>2012.0</v>
      </c>
      <c r="F3" s="7"/>
      <c r="G3" s="8"/>
      <c r="H3" s="6">
        <v>2013.0</v>
      </c>
      <c r="I3" s="7"/>
      <c r="J3" s="8"/>
      <c r="K3" s="6">
        <v>2014.0</v>
      </c>
      <c r="L3" s="7"/>
      <c r="M3" s="8"/>
      <c r="N3" s="6">
        <v>2015.0</v>
      </c>
      <c r="O3" s="7"/>
      <c r="P3" s="8"/>
      <c r="Q3" s="3"/>
      <c r="R3" s="3"/>
      <c r="S3" s="3"/>
      <c r="T3" s="3"/>
      <c r="U3" s="3"/>
      <c r="V3" s="3"/>
      <c r="W3" s="3"/>
      <c r="X3" s="3"/>
      <c r="Y3" s="3"/>
      <c r="Z3" s="3"/>
    </row>
    <row r="4" ht="27.75" customHeight="1">
      <c r="A4" s="9"/>
      <c r="B4" s="10" t="s">
        <v>3</v>
      </c>
      <c r="C4" s="10" t="s">
        <v>4</v>
      </c>
      <c r="D4" s="10" t="s">
        <v>5</v>
      </c>
      <c r="E4" s="10" t="s">
        <v>3</v>
      </c>
      <c r="F4" s="10" t="s">
        <v>4</v>
      </c>
      <c r="G4" s="10" t="s">
        <v>5</v>
      </c>
      <c r="H4" s="11" t="s">
        <v>3</v>
      </c>
      <c r="I4" s="10" t="s">
        <v>4</v>
      </c>
      <c r="J4" s="10" t="s">
        <v>5</v>
      </c>
      <c r="K4" s="11" t="s">
        <v>3</v>
      </c>
      <c r="L4" s="10" t="s">
        <v>4</v>
      </c>
      <c r="M4" s="10" t="s">
        <v>5</v>
      </c>
      <c r="N4" s="10" t="s">
        <v>3</v>
      </c>
      <c r="O4" s="10" t="s">
        <v>4</v>
      </c>
      <c r="P4" s="10" t="s">
        <v>5</v>
      </c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12" t="s">
        <v>6</v>
      </c>
      <c r="B5" s="13">
        <v>2000.0</v>
      </c>
      <c r="C5" s="14">
        <v>20700.0</v>
      </c>
      <c r="D5" s="15">
        <f>SUM(B5:C5)</f>
        <v>22700</v>
      </c>
      <c r="E5" s="16">
        <v>1934.0</v>
      </c>
      <c r="F5" s="16">
        <v>25700.0</v>
      </c>
      <c r="G5" s="17">
        <f t="shared" ref="G5:G10" si="1">SUM(E5:F5)</f>
        <v>27634</v>
      </c>
      <c r="H5" s="16">
        <v>2063.0</v>
      </c>
      <c r="I5" s="16">
        <v>16650.0</v>
      </c>
      <c r="J5" s="17">
        <f t="shared" ref="J5:J14" si="2">SUM(H5:I5)</f>
        <v>18713</v>
      </c>
      <c r="K5" s="16">
        <v>3279.0</v>
      </c>
      <c r="L5" s="16">
        <v>20252.0</v>
      </c>
      <c r="M5" s="15">
        <f t="shared" ref="M5:M16" si="3">SUM(K5:L5)</f>
        <v>23531</v>
      </c>
      <c r="N5" s="16">
        <v>3992.0</v>
      </c>
      <c r="O5" s="16">
        <v>20829.0</v>
      </c>
      <c r="P5" s="18">
        <f t="shared" ref="P5:P16" si="4">SUM(N5:O5)</f>
        <v>24821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9" t="s">
        <v>7</v>
      </c>
      <c r="B6" s="20" t="s">
        <v>8</v>
      </c>
      <c r="C6" s="16" t="s">
        <v>8</v>
      </c>
      <c r="D6" s="17" t="s">
        <v>8</v>
      </c>
      <c r="E6" s="16" t="s">
        <v>8</v>
      </c>
      <c r="F6" s="16">
        <v>38.0</v>
      </c>
      <c r="G6" s="17">
        <f t="shared" si="1"/>
        <v>38</v>
      </c>
      <c r="H6" s="16" t="s">
        <v>8</v>
      </c>
      <c r="I6" s="16">
        <v>100.0</v>
      </c>
      <c r="J6" s="17">
        <f t="shared" si="2"/>
        <v>100</v>
      </c>
      <c r="K6" s="16">
        <v>22.0</v>
      </c>
      <c r="L6" s="16" t="s">
        <v>8</v>
      </c>
      <c r="M6" s="17">
        <f t="shared" si="3"/>
        <v>22</v>
      </c>
      <c r="N6" s="16" t="s">
        <v>8</v>
      </c>
      <c r="O6" s="16" t="s">
        <v>8</v>
      </c>
      <c r="P6" s="21">
        <f t="shared" si="4"/>
        <v>0</v>
      </c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9" t="s">
        <v>9</v>
      </c>
      <c r="B7" s="20">
        <v>600.0</v>
      </c>
      <c r="C7" s="16">
        <v>3100.0</v>
      </c>
      <c r="D7" s="17">
        <f t="shared" ref="D7:D10" si="5">SUM(B7:C7)</f>
        <v>3700</v>
      </c>
      <c r="E7" s="16">
        <v>551.0</v>
      </c>
      <c r="F7" s="16">
        <v>3758.0</v>
      </c>
      <c r="G7" s="17">
        <f t="shared" si="1"/>
        <v>4309</v>
      </c>
      <c r="H7" s="16">
        <v>1252.0</v>
      </c>
      <c r="I7" s="16">
        <v>4187.0</v>
      </c>
      <c r="J7" s="17">
        <f t="shared" si="2"/>
        <v>5439</v>
      </c>
      <c r="K7" s="16">
        <v>1368.0</v>
      </c>
      <c r="L7" s="16">
        <v>4620.0</v>
      </c>
      <c r="M7" s="17">
        <f t="shared" si="3"/>
        <v>5988</v>
      </c>
      <c r="N7" s="16">
        <v>1184.0</v>
      </c>
      <c r="O7" s="16">
        <v>3731.0</v>
      </c>
      <c r="P7" s="21">
        <f t="shared" si="4"/>
        <v>4915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9" t="s">
        <v>10</v>
      </c>
      <c r="B8" s="20">
        <v>500.0</v>
      </c>
      <c r="C8" s="16">
        <v>800.0</v>
      </c>
      <c r="D8" s="17">
        <f t="shared" si="5"/>
        <v>1300</v>
      </c>
      <c r="E8" s="16">
        <v>424.0</v>
      </c>
      <c r="F8" s="16">
        <v>1177.0</v>
      </c>
      <c r="G8" s="17">
        <f t="shared" si="1"/>
        <v>1601</v>
      </c>
      <c r="H8" s="16">
        <v>788.0</v>
      </c>
      <c r="I8" s="16">
        <v>1196.0</v>
      </c>
      <c r="J8" s="17">
        <f t="shared" si="2"/>
        <v>1984</v>
      </c>
      <c r="K8" s="16">
        <v>630.0</v>
      </c>
      <c r="L8" s="16">
        <v>1309.0</v>
      </c>
      <c r="M8" s="17">
        <f t="shared" si="3"/>
        <v>1939</v>
      </c>
      <c r="N8" s="16">
        <v>633.0</v>
      </c>
      <c r="O8" s="16">
        <v>1969.0</v>
      </c>
      <c r="P8" s="21">
        <f t="shared" si="4"/>
        <v>2602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9" t="s">
        <v>11</v>
      </c>
      <c r="B9" s="20">
        <v>800.0</v>
      </c>
      <c r="C9" s="16">
        <v>1200.0</v>
      </c>
      <c r="D9" s="17">
        <f t="shared" si="5"/>
        <v>2000</v>
      </c>
      <c r="E9" s="16">
        <v>862.0</v>
      </c>
      <c r="F9" s="16">
        <v>949.0</v>
      </c>
      <c r="G9" s="17">
        <f t="shared" si="1"/>
        <v>1811</v>
      </c>
      <c r="H9" s="16">
        <v>1020.0</v>
      </c>
      <c r="I9" s="16">
        <v>1795.0</v>
      </c>
      <c r="J9" s="17">
        <f t="shared" si="2"/>
        <v>2815</v>
      </c>
      <c r="K9" s="16">
        <v>977.0</v>
      </c>
      <c r="L9" s="16">
        <v>1617.0</v>
      </c>
      <c r="M9" s="17">
        <f t="shared" si="3"/>
        <v>2594</v>
      </c>
      <c r="N9" s="16">
        <v>1267.0</v>
      </c>
      <c r="O9" s="16">
        <v>1969.0</v>
      </c>
      <c r="P9" s="21">
        <f t="shared" si="4"/>
        <v>3236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9" t="s">
        <v>12</v>
      </c>
      <c r="B10" s="20">
        <v>300.0</v>
      </c>
      <c r="C10" s="16">
        <v>200.0</v>
      </c>
      <c r="D10" s="17">
        <f t="shared" si="5"/>
        <v>500</v>
      </c>
      <c r="E10" s="16">
        <v>398.0</v>
      </c>
      <c r="F10" s="16">
        <v>190.0</v>
      </c>
      <c r="G10" s="17">
        <f t="shared" si="1"/>
        <v>588</v>
      </c>
      <c r="H10" s="16">
        <v>927.0</v>
      </c>
      <c r="I10" s="16">
        <v>798.0</v>
      </c>
      <c r="J10" s="17">
        <f t="shared" si="2"/>
        <v>1725</v>
      </c>
      <c r="K10" s="16">
        <v>565.0</v>
      </c>
      <c r="L10" s="16">
        <v>231.0</v>
      </c>
      <c r="M10" s="17">
        <f t="shared" si="3"/>
        <v>796</v>
      </c>
      <c r="N10" s="16">
        <v>909.0</v>
      </c>
      <c r="O10" s="16">
        <v>622.0</v>
      </c>
      <c r="P10" s="21">
        <f t="shared" si="4"/>
        <v>1531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75" customHeight="1">
      <c r="A11" s="19" t="s">
        <v>13</v>
      </c>
      <c r="B11" s="20" t="s">
        <v>8</v>
      </c>
      <c r="C11" s="16" t="s">
        <v>8</v>
      </c>
      <c r="D11" s="17" t="s">
        <v>8</v>
      </c>
      <c r="E11" s="16" t="s">
        <v>8</v>
      </c>
      <c r="F11" s="16" t="s">
        <v>8</v>
      </c>
      <c r="G11" s="17" t="s">
        <v>8</v>
      </c>
      <c r="H11" s="16">
        <v>70.0</v>
      </c>
      <c r="I11" s="16">
        <v>100.0</v>
      </c>
      <c r="J11" s="17">
        <f t="shared" si="2"/>
        <v>170</v>
      </c>
      <c r="K11" s="16">
        <v>43.0</v>
      </c>
      <c r="L11" s="16" t="s">
        <v>8</v>
      </c>
      <c r="M11" s="17">
        <f t="shared" si="3"/>
        <v>43</v>
      </c>
      <c r="N11" s="16" t="s">
        <v>8</v>
      </c>
      <c r="O11" s="16" t="s">
        <v>8</v>
      </c>
      <c r="P11" s="21">
        <f t="shared" si="4"/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19" t="s">
        <v>14</v>
      </c>
      <c r="B12" s="20">
        <v>200.0</v>
      </c>
      <c r="C12" s="16">
        <v>200.0</v>
      </c>
      <c r="D12" s="17">
        <f>SUM(B12:C12)</f>
        <v>400</v>
      </c>
      <c r="E12" s="16">
        <v>321.0</v>
      </c>
      <c r="F12" s="16">
        <v>76.0</v>
      </c>
      <c r="G12" s="17">
        <f t="shared" ref="G12:G16" si="6">SUM(E12:F12)</f>
        <v>397</v>
      </c>
      <c r="H12" s="16">
        <v>464.0</v>
      </c>
      <c r="I12" s="16">
        <v>100.0</v>
      </c>
      <c r="J12" s="17">
        <f t="shared" si="2"/>
        <v>564</v>
      </c>
      <c r="K12" s="16">
        <v>521.0</v>
      </c>
      <c r="L12" s="16">
        <v>77.0</v>
      </c>
      <c r="M12" s="17">
        <f t="shared" si="3"/>
        <v>598</v>
      </c>
      <c r="N12" s="16">
        <v>991.0</v>
      </c>
      <c r="O12" s="16" t="s">
        <v>8</v>
      </c>
      <c r="P12" s="21">
        <f t="shared" si="4"/>
        <v>991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75" customHeight="1">
      <c r="A13" s="19" t="s">
        <v>15</v>
      </c>
      <c r="B13" s="20" t="s">
        <v>8</v>
      </c>
      <c r="C13" s="16" t="s">
        <v>8</v>
      </c>
      <c r="D13" s="17" t="s">
        <v>8</v>
      </c>
      <c r="E13" s="16">
        <v>41.0</v>
      </c>
      <c r="F13" s="16"/>
      <c r="G13" s="17">
        <f t="shared" si="6"/>
        <v>41</v>
      </c>
      <c r="H13" s="16">
        <v>116.0</v>
      </c>
      <c r="I13" s="16">
        <v>100.0</v>
      </c>
      <c r="J13" s="17">
        <f t="shared" si="2"/>
        <v>216</v>
      </c>
      <c r="K13" s="16">
        <v>304.0</v>
      </c>
      <c r="L13" s="16" t="s">
        <v>8</v>
      </c>
      <c r="M13" s="17">
        <f t="shared" si="3"/>
        <v>304</v>
      </c>
      <c r="N13" s="16">
        <v>83.0</v>
      </c>
      <c r="O13" s="16" t="s">
        <v>8</v>
      </c>
      <c r="P13" s="21">
        <f t="shared" si="4"/>
        <v>83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75" customHeight="1">
      <c r="A14" s="19" t="s">
        <v>16</v>
      </c>
      <c r="B14" s="20" t="s">
        <v>8</v>
      </c>
      <c r="C14" s="16">
        <v>400.0</v>
      </c>
      <c r="D14" s="17">
        <f>SUM(B14:C14)</f>
        <v>400</v>
      </c>
      <c r="E14" s="16">
        <v>5.0</v>
      </c>
      <c r="F14" s="16">
        <v>342.0</v>
      </c>
      <c r="G14" s="17">
        <f t="shared" si="6"/>
        <v>347</v>
      </c>
      <c r="H14" s="16">
        <v>23.0</v>
      </c>
      <c r="I14" s="16" t="s">
        <v>8</v>
      </c>
      <c r="J14" s="17">
        <f t="shared" si="2"/>
        <v>23</v>
      </c>
      <c r="K14" s="16">
        <v>217.0</v>
      </c>
      <c r="L14" s="16">
        <v>2541.0</v>
      </c>
      <c r="M14" s="17">
        <f t="shared" si="3"/>
        <v>2758</v>
      </c>
      <c r="N14" s="16">
        <v>83.0</v>
      </c>
      <c r="O14" s="16">
        <v>104.0</v>
      </c>
      <c r="P14" s="21">
        <f t="shared" si="4"/>
        <v>187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75" customHeight="1">
      <c r="A15" s="22" t="s">
        <v>17</v>
      </c>
      <c r="B15" s="20" t="s">
        <v>8</v>
      </c>
      <c r="C15" s="16" t="s">
        <v>8</v>
      </c>
      <c r="D15" s="17" t="s">
        <v>8</v>
      </c>
      <c r="E15" s="16">
        <v>15.0</v>
      </c>
      <c r="F15" s="16">
        <v>38.0</v>
      </c>
      <c r="G15" s="17">
        <f t="shared" si="6"/>
        <v>53</v>
      </c>
      <c r="H15" s="16" t="s">
        <v>8</v>
      </c>
      <c r="I15" s="16" t="s">
        <v>8</v>
      </c>
      <c r="J15" s="17" t="s">
        <v>8</v>
      </c>
      <c r="K15" s="16">
        <v>65.0</v>
      </c>
      <c r="L15" s="16">
        <v>231.0</v>
      </c>
      <c r="M15" s="17">
        <f t="shared" si="3"/>
        <v>296</v>
      </c>
      <c r="N15" s="16">
        <v>28.0</v>
      </c>
      <c r="O15" s="16">
        <v>207.0</v>
      </c>
      <c r="P15" s="21">
        <f t="shared" si="4"/>
        <v>235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8.75" customHeight="1">
      <c r="A16" s="23" t="s">
        <v>5</v>
      </c>
      <c r="B16" s="24">
        <v>4800.0</v>
      </c>
      <c r="C16" s="25">
        <v>26800.0</v>
      </c>
      <c r="D16" s="26">
        <f>SUM(B16:C16)</f>
        <v>31600</v>
      </c>
      <c r="E16" s="24">
        <v>4607.0</v>
      </c>
      <c r="F16" s="25">
        <v>32268.0</v>
      </c>
      <c r="G16" s="26">
        <f t="shared" si="6"/>
        <v>36875</v>
      </c>
      <c r="H16" s="24">
        <v>6723.0</v>
      </c>
      <c r="I16" s="25">
        <v>25026.0</v>
      </c>
      <c r="J16" s="26">
        <f>SUM(H16:I16)</f>
        <v>31749</v>
      </c>
      <c r="K16" s="24">
        <v>7991.0</v>
      </c>
      <c r="L16" s="25">
        <v>30878.0</v>
      </c>
      <c r="M16" s="26">
        <f t="shared" si="3"/>
        <v>38869</v>
      </c>
      <c r="N16" s="24">
        <v>9169.0</v>
      </c>
      <c r="O16" s="25">
        <v>29430.0</v>
      </c>
      <c r="P16" s="26">
        <f t="shared" si="4"/>
        <v>38599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27" t="s">
        <v>18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6">
    <mergeCell ref="B3:D3"/>
    <mergeCell ref="A3:A4"/>
    <mergeCell ref="E3:G3"/>
    <mergeCell ref="H3:J3"/>
    <mergeCell ref="K3:M3"/>
    <mergeCell ref="N3:P3"/>
  </mergeCells>
  <drawing r:id="rId2"/>
  <legacyDrawing r:id="rId3"/>
</worksheet>
</file>